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7ed8cce0aa78f3/Documents/ANGELA/PARKRUN/Parkrun league tables/2025/"/>
    </mc:Choice>
  </mc:AlternateContent>
  <xr:revisionPtr revIDLastSave="0" documentId="8_{84564DF1-DA3A-4F9A-8DFE-49168C74DF25}" xr6:coauthVersionLast="47" xr6:coauthVersionMax="47" xr10:uidLastSave="{00000000-0000-0000-0000-000000000000}"/>
  <bookViews>
    <workbookView xWindow="-108" yWindow="-108" windowWidth="23256" windowHeight="12456" xr2:uid="{89DAF596-59ED-4C25-9699-C7C6C4813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8" i="1"/>
  <c r="D7" i="1"/>
  <c r="D3" i="1"/>
  <c r="D2" i="1"/>
  <c r="D19" i="1"/>
  <c r="D11" i="1"/>
  <c r="D9" i="1"/>
  <c r="G3" i="1"/>
  <c r="D4" i="1"/>
  <c r="D6" i="1"/>
  <c r="G15" i="1"/>
  <c r="G4" i="1"/>
  <c r="G6" i="1"/>
  <c r="G5" i="1"/>
  <c r="G7" i="1"/>
  <c r="G8" i="1"/>
  <c r="G9" i="1"/>
  <c r="G10" i="1"/>
  <c r="G13" i="1"/>
  <c r="G12" i="1"/>
  <c r="G11" i="1"/>
  <c r="G14" i="1"/>
  <c r="G16" i="1"/>
  <c r="G17" i="1"/>
  <c r="G18" i="1"/>
  <c r="G19" i="1"/>
  <c r="G20" i="1"/>
  <c r="G21" i="1"/>
  <c r="G22" i="1"/>
  <c r="G23" i="1"/>
  <c r="G2" i="1"/>
  <c r="D5" i="1"/>
</calcChain>
</file>

<file path=xl/sharedStrings.xml><?xml version="1.0" encoding="utf-8"?>
<sst xmlns="http://schemas.openxmlformats.org/spreadsheetml/2006/main" count="44" uniqueCount="30">
  <si>
    <t>Target</t>
  </si>
  <si>
    <t>Diff</t>
  </si>
  <si>
    <t>Run Pts</t>
  </si>
  <si>
    <t>Bonus</t>
  </si>
  <si>
    <t>Total</t>
  </si>
  <si>
    <t>Mag</t>
  </si>
  <si>
    <t>﻿</t>
  </si>
  <si>
    <t>Kelly</t>
  </si>
  <si>
    <t>Angie</t>
  </si>
  <si>
    <t>Ann</t>
  </si>
  <si>
    <t>Tomo</t>
  </si>
  <si>
    <t>George</t>
  </si>
  <si>
    <t>Bee</t>
  </si>
  <si>
    <t>Evelyn - J</t>
  </si>
  <si>
    <t>Claire</t>
  </si>
  <si>
    <t>Dillon</t>
  </si>
  <si>
    <t>Mark</t>
  </si>
  <si>
    <t>Lucy</t>
  </si>
  <si>
    <t>Liz</t>
  </si>
  <si>
    <t>Isaac</t>
  </si>
  <si>
    <t>Cass</t>
  </si>
  <si>
    <t>Neil</t>
  </si>
  <si>
    <t>G&amp;E</t>
  </si>
  <si>
    <t>Catilin</t>
  </si>
  <si>
    <t>Cara</t>
  </si>
  <si>
    <t>Anne C</t>
  </si>
  <si>
    <t>Laurent</t>
  </si>
  <si>
    <t>Name</t>
  </si>
  <si>
    <t>Seth</t>
  </si>
  <si>
    <t>2nd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</si>
</sst>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0"/>
      <color rgb="FF333333"/>
      <name val="Inherit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333333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45" fontId="1" fillId="2" borderId="1" xfId="0" applyNumberFormat="1" applyFont="1" applyFill="1" applyBorder="1" applyAlignment="1">
      <alignment vertical="center" wrapText="1"/>
    </xf>
    <xf numFmtId="45" fontId="0" fillId="0" borderId="0" xfId="0" applyNumberFormat="1"/>
    <xf numFmtId="0" fontId="4" fillId="2" borderId="1" xfId="0" applyFont="1" applyFill="1" applyBorder="1" applyAlignment="1">
      <alignment vertical="center" wrapText="1"/>
    </xf>
    <xf numFmtId="45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46" fontId="4" fillId="2" borderId="1" xfId="0" applyNumberFormat="1" applyFont="1" applyFill="1" applyBorder="1" applyAlignment="1">
      <alignment vertical="center" wrapText="1"/>
    </xf>
    <xf numFmtId="46" fontId="1" fillId="2" borderId="1" xfId="0" applyNumberFormat="1" applyFont="1" applyFill="1" applyBorder="1" applyAlignment="1">
      <alignment vertical="center" wrapText="1"/>
    </xf>
    <xf numFmtId="46" fontId="0" fillId="0" borderId="0" xfId="0" applyNumberFormat="1"/>
    <xf numFmtId="16" fontId="4" fillId="2" borderId="1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krun.org.uk/results/athleteresultshistory/?athleteNumber=52307" TargetMode="External"/><Relationship Id="rId13" Type="http://schemas.openxmlformats.org/officeDocument/2006/relationships/hyperlink" Target="https://www.parkrun.org.uk/results/athleteresultshistory/?athleteNumber=52306" TargetMode="External"/><Relationship Id="rId3" Type="http://schemas.openxmlformats.org/officeDocument/2006/relationships/hyperlink" Target="https://www.parkrun.org.uk/results/athleteresultshistory/?athleteNumber=20691" TargetMode="External"/><Relationship Id="rId7" Type="http://schemas.openxmlformats.org/officeDocument/2006/relationships/hyperlink" Target="https://www.parkrun.org.uk/results/athleteresultshistory/?athleteNumber=52305" TargetMode="External"/><Relationship Id="rId12" Type="http://schemas.openxmlformats.org/officeDocument/2006/relationships/hyperlink" Target="https://www.parkrun.org.uk/results/athleteresultshistory/?athleteNumber=1161396" TargetMode="External"/><Relationship Id="rId2" Type="http://schemas.openxmlformats.org/officeDocument/2006/relationships/hyperlink" Target="https://www.parkrun.org.uk/results/athleteresultshistory/?athleteNumber=4061188" TargetMode="External"/><Relationship Id="rId1" Type="http://schemas.openxmlformats.org/officeDocument/2006/relationships/hyperlink" Target="https://www.parkrun.org.uk/results/athleteresultshistory/?athleteNumber=90352" TargetMode="External"/><Relationship Id="rId6" Type="http://schemas.openxmlformats.org/officeDocument/2006/relationships/hyperlink" Target="https://www.parkrun.org.uk/results/athleteresultshistory/?athleteNumber=209331" TargetMode="External"/><Relationship Id="rId11" Type="http://schemas.openxmlformats.org/officeDocument/2006/relationships/hyperlink" Target="https://www.parkrun.org.uk/results/athleteresultshistory/?athleteNumber=43016" TargetMode="External"/><Relationship Id="rId5" Type="http://schemas.openxmlformats.org/officeDocument/2006/relationships/hyperlink" Target="https://www.parkrun.org.uk/results/athleteresultshistory/?athleteNumber=20690" TargetMode="External"/><Relationship Id="rId10" Type="http://schemas.openxmlformats.org/officeDocument/2006/relationships/hyperlink" Target="https://www.parkrun.org.uk/bournemouth/results/athletehistory/?athleteNumber=3462714" TargetMode="External"/><Relationship Id="rId4" Type="http://schemas.openxmlformats.org/officeDocument/2006/relationships/hyperlink" Target="https://www.parkrun.org.uk/results/athleteresultshistory/?athleteNumber=1206739" TargetMode="External"/><Relationship Id="rId9" Type="http://schemas.openxmlformats.org/officeDocument/2006/relationships/hyperlink" Target="https://www.parkrun.org.uk/results/athleteresultshistory/?athleteNumber=426812" TargetMode="External"/><Relationship Id="rId14" Type="http://schemas.openxmlformats.org/officeDocument/2006/relationships/hyperlink" Target="https://www.parkrun.org.uk/brueton/results/athletehistory/?athleteNumber=3383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6BFE-0835-408C-8DC7-1BA40CC77F0A}">
  <dimension ref="A1:G23"/>
  <sheetViews>
    <sheetView tabSelected="1" zoomScale="147" zoomScaleNormal="147" workbookViewId="0">
      <selection activeCell="L10" sqref="L10"/>
    </sheetView>
  </sheetViews>
  <sheetFormatPr defaultRowHeight="14.4"/>
  <cols>
    <col min="2" max="3" width="8.88671875" style="10"/>
    <col min="4" max="4" width="8.88671875" style="4"/>
  </cols>
  <sheetData>
    <row r="1" spans="1:7" s="7" customFormat="1" ht="15" thickBot="1">
      <c r="A1" s="5" t="s">
        <v>27</v>
      </c>
      <c r="B1" s="8" t="s">
        <v>0</v>
      </c>
      <c r="C1" s="11" t="s">
        <v>29</v>
      </c>
      <c r="D1" s="6" t="s">
        <v>1</v>
      </c>
      <c r="E1" s="5" t="s">
        <v>2</v>
      </c>
      <c r="F1" s="5" t="s">
        <v>3</v>
      </c>
      <c r="G1" s="5" t="s">
        <v>4</v>
      </c>
    </row>
    <row r="2" spans="1:7" ht="15" thickBot="1">
      <c r="A2" s="2" t="s">
        <v>5</v>
      </c>
      <c r="B2" s="9">
        <v>2.4432870370370369E-2</v>
      </c>
      <c r="C2" s="9">
        <v>2.4606481481481483E-2</v>
      </c>
      <c r="D2" s="3">
        <f>C2-B2</f>
        <v>1.7361111111111396E-4</v>
      </c>
      <c r="E2" s="1">
        <v>25</v>
      </c>
      <c r="F2" s="1">
        <v>41</v>
      </c>
      <c r="G2" s="1">
        <f>E2+F2</f>
        <v>66</v>
      </c>
    </row>
    <row r="3" spans="1:7" ht="15" thickBot="1">
      <c r="A3" s="2" t="s">
        <v>10</v>
      </c>
      <c r="B3" s="9">
        <v>1.9097222222222224E-2</v>
      </c>
      <c r="C3" s="9">
        <v>2.1076388888888888E-2</v>
      </c>
      <c r="D3" s="3">
        <f>C3-B3</f>
        <v>1.9791666666666638E-3</v>
      </c>
      <c r="E3" s="1">
        <v>29</v>
      </c>
      <c r="F3" s="1">
        <v>24</v>
      </c>
      <c r="G3" s="1">
        <f>E3+F3</f>
        <v>53</v>
      </c>
    </row>
    <row r="4" spans="1:7" ht="15" thickBot="1">
      <c r="A4" s="2" t="s">
        <v>7</v>
      </c>
      <c r="B4" s="9">
        <v>2.1412037037037038E-2</v>
      </c>
      <c r="C4" s="9">
        <v>2.1585648148148149E-2</v>
      </c>
      <c r="D4" s="3">
        <f>C4-B4</f>
        <v>1.7361111111111049E-4</v>
      </c>
      <c r="E4" s="1">
        <v>24</v>
      </c>
      <c r="F4" s="1">
        <v>28</v>
      </c>
      <c r="G4" s="1">
        <f>E4+F4</f>
        <v>52</v>
      </c>
    </row>
    <row r="5" spans="1:7" ht="15" thickBot="1">
      <c r="A5" s="2" t="s">
        <v>9</v>
      </c>
      <c r="B5" s="9">
        <v>2.2407407407407407E-2</v>
      </c>
      <c r="C5" s="9">
        <v>2.3101851851851853E-2</v>
      </c>
      <c r="D5" s="3">
        <f>C5-B5</f>
        <v>6.9444444444444545E-4</v>
      </c>
      <c r="E5" s="1">
        <v>31</v>
      </c>
      <c r="F5" s="1">
        <v>19</v>
      </c>
      <c r="G5" s="1">
        <f>E5+F5</f>
        <v>50</v>
      </c>
    </row>
    <row r="6" spans="1:7" ht="15" thickBot="1">
      <c r="A6" s="2" t="s">
        <v>8</v>
      </c>
      <c r="B6" s="9">
        <v>2.375E-2</v>
      </c>
      <c r="C6" s="9">
        <v>2.8402777777777777E-2</v>
      </c>
      <c r="D6" s="3">
        <f>C6-B6</f>
        <v>4.6527777777777765E-3</v>
      </c>
      <c r="E6" s="1">
        <v>31</v>
      </c>
      <c r="F6" s="1">
        <v>17</v>
      </c>
      <c r="G6" s="1">
        <f>E6+F6</f>
        <v>48</v>
      </c>
    </row>
    <row r="7" spans="1:7" ht="15" thickBot="1">
      <c r="A7" s="2" t="s">
        <v>11</v>
      </c>
      <c r="B7" s="9">
        <v>1.4236111111111111E-2</v>
      </c>
      <c r="C7" s="10">
        <v>1.5856481481481482E-2</v>
      </c>
      <c r="D7" s="3">
        <f>C7-B7</f>
        <v>1.620370370370371E-3</v>
      </c>
      <c r="E7" s="1">
        <v>31</v>
      </c>
      <c r="F7" s="1">
        <v>14</v>
      </c>
      <c r="G7" s="1">
        <f>E7+F7</f>
        <v>45</v>
      </c>
    </row>
    <row r="8" spans="1:7" ht="15" thickBot="1">
      <c r="A8" s="2" t="s">
        <v>12</v>
      </c>
      <c r="B8" s="9">
        <v>2.6018518518518517E-2</v>
      </c>
      <c r="C8" s="9">
        <v>4.0798611111111112E-2</v>
      </c>
      <c r="D8" s="3">
        <f>C8-B8</f>
        <v>1.4780092592592595E-2</v>
      </c>
      <c r="E8" s="1">
        <v>21</v>
      </c>
      <c r="F8" s="1">
        <v>11</v>
      </c>
      <c r="G8" s="1">
        <f>E8+F8</f>
        <v>32</v>
      </c>
    </row>
    <row r="9" spans="1:7" ht="27" thickBot="1">
      <c r="A9" s="1" t="s">
        <v>13</v>
      </c>
      <c r="B9" s="9">
        <v>1.3668981481481482E-2</v>
      </c>
      <c r="C9" s="9">
        <v>2.1099537037037038E-2</v>
      </c>
      <c r="D9" s="3">
        <f>C9-B9</f>
        <v>7.4305555555555566E-3</v>
      </c>
      <c r="E9" s="1">
        <v>13</v>
      </c>
      <c r="F9" s="1">
        <v>9</v>
      </c>
      <c r="G9" s="1">
        <f>E9+F9</f>
        <v>22</v>
      </c>
    </row>
    <row r="10" spans="1:7" ht="15" thickBot="1">
      <c r="A10" s="2" t="s">
        <v>14</v>
      </c>
      <c r="B10" s="9">
        <v>1.9930555555555556E-2</v>
      </c>
      <c r="C10" s="9"/>
      <c r="D10" s="3"/>
      <c r="E10" s="1">
        <v>13</v>
      </c>
      <c r="F10" s="1">
        <v>7</v>
      </c>
      <c r="G10" s="1">
        <f>E10+F10</f>
        <v>20</v>
      </c>
    </row>
    <row r="11" spans="1:7" ht="15" thickBot="1">
      <c r="A11" s="2" t="s">
        <v>17</v>
      </c>
      <c r="B11" s="9">
        <v>3.4768518518518518E-2</v>
      </c>
      <c r="C11" s="9">
        <v>4.1666666666666664E-2</v>
      </c>
      <c r="D11" s="3">
        <f>C11-B11</f>
        <v>6.8981481481481463E-3</v>
      </c>
      <c r="E11" s="1">
        <v>11</v>
      </c>
      <c r="F11" s="1">
        <v>7</v>
      </c>
      <c r="G11" s="1">
        <f>E11+F11</f>
        <v>18</v>
      </c>
    </row>
    <row r="12" spans="1:7" ht="15" thickBot="1">
      <c r="A12" s="2" t="s">
        <v>16</v>
      </c>
      <c r="B12" s="9">
        <v>2.0787037037037038E-2</v>
      </c>
      <c r="C12" s="9">
        <v>2.2754629629629628E-2</v>
      </c>
      <c r="D12" s="3">
        <f>C12-B12</f>
        <v>1.9675925925925902E-3</v>
      </c>
      <c r="E12" s="1">
        <v>12</v>
      </c>
      <c r="F12" s="1">
        <v>4</v>
      </c>
      <c r="G12" s="1">
        <f>E12+F12</f>
        <v>16</v>
      </c>
    </row>
    <row r="13" spans="1:7" ht="15" thickBot="1">
      <c r="A13" s="1" t="s">
        <v>15</v>
      </c>
      <c r="B13" s="9">
        <v>2.7731481481481482E-2</v>
      </c>
      <c r="C13" s="9"/>
      <c r="D13" s="3"/>
      <c r="E13" s="1">
        <v>4</v>
      </c>
      <c r="F13" s="1">
        <v>6</v>
      </c>
      <c r="G13" s="1">
        <f>E13+F13</f>
        <v>10</v>
      </c>
    </row>
    <row r="14" spans="1:7" ht="15" thickBot="1">
      <c r="A14" s="2" t="s">
        <v>18</v>
      </c>
      <c r="B14" s="9">
        <v>1.9224537037037037E-2</v>
      </c>
      <c r="C14" s="9" t="s">
        <v>6</v>
      </c>
      <c r="D14" s="3" t="s">
        <v>6</v>
      </c>
      <c r="E14" s="1">
        <v>4</v>
      </c>
      <c r="F14" s="1">
        <v>3</v>
      </c>
      <c r="G14" s="1">
        <f>E14+F14</f>
        <v>7</v>
      </c>
    </row>
    <row r="15" spans="1:7" ht="15" thickBot="1">
      <c r="A15" s="1" t="s">
        <v>28</v>
      </c>
      <c r="B15" s="9">
        <v>4.3622685185185188E-2</v>
      </c>
      <c r="C15" s="9"/>
      <c r="D15" s="3"/>
      <c r="E15" s="1">
        <v>2</v>
      </c>
      <c r="F15" s="1">
        <v>3</v>
      </c>
      <c r="G15" s="1">
        <f>E15+F15</f>
        <v>5</v>
      </c>
    </row>
    <row r="16" spans="1:7" ht="15" thickBot="1">
      <c r="A16" s="2" t="s">
        <v>19</v>
      </c>
      <c r="B16" s="9">
        <v>1.8229166666666668E-2</v>
      </c>
      <c r="C16" s="9" t="s">
        <v>6</v>
      </c>
      <c r="D16" s="3" t="s">
        <v>6</v>
      </c>
      <c r="E16" s="1">
        <v>0</v>
      </c>
      <c r="F16" s="1">
        <v>0</v>
      </c>
      <c r="G16" s="1">
        <f>E16+F16</f>
        <v>0</v>
      </c>
    </row>
    <row r="17" spans="1:7" ht="15" thickBot="1">
      <c r="A17" s="2" t="s">
        <v>20</v>
      </c>
      <c r="B17" s="9">
        <v>1.9942129629629629E-2</v>
      </c>
      <c r="C17" s="9" t="s">
        <v>6</v>
      </c>
      <c r="D17" s="3" t="s">
        <v>6</v>
      </c>
      <c r="E17" s="1">
        <v>0</v>
      </c>
      <c r="F17" s="1">
        <v>0</v>
      </c>
      <c r="G17" s="1">
        <f>E17+F17</f>
        <v>0</v>
      </c>
    </row>
    <row r="18" spans="1:7" ht="15" thickBot="1">
      <c r="A18" s="2" t="s">
        <v>21</v>
      </c>
      <c r="B18" s="9">
        <v>2.1180555555555557E-2</v>
      </c>
      <c r="C18" s="9" t="s">
        <v>6</v>
      </c>
      <c r="D18" s="3" t="s">
        <v>6</v>
      </c>
      <c r="E18" s="1">
        <v>0</v>
      </c>
      <c r="F18" s="1">
        <v>0</v>
      </c>
      <c r="G18" s="1">
        <f>E18+F18</f>
        <v>0</v>
      </c>
    </row>
    <row r="19" spans="1:7" ht="15" thickBot="1">
      <c r="A19" s="1" t="s">
        <v>22</v>
      </c>
      <c r="B19" s="9">
        <v>1.6354166666666666E-2</v>
      </c>
      <c r="C19" s="9">
        <v>2.5023148148148149E-2</v>
      </c>
      <c r="D19" s="3">
        <f>C19-B19</f>
        <v>8.6689814814814824E-3</v>
      </c>
      <c r="E19" s="1">
        <v>0</v>
      </c>
      <c r="F19" s="1">
        <v>0</v>
      </c>
      <c r="G19" s="1">
        <f>E19+F19</f>
        <v>0</v>
      </c>
    </row>
    <row r="20" spans="1:7" ht="15" thickBot="1">
      <c r="A20" s="1" t="s">
        <v>23</v>
      </c>
      <c r="B20" s="9">
        <v>3.2812500000000001E-2</v>
      </c>
      <c r="D20" s="3" t="s">
        <v>6</v>
      </c>
      <c r="E20" s="1">
        <v>0</v>
      </c>
      <c r="F20" s="1">
        <v>0</v>
      </c>
      <c r="G20" s="1">
        <f>E20+F20</f>
        <v>0</v>
      </c>
    </row>
    <row r="21" spans="1:7" ht="15" thickBot="1">
      <c r="A21" s="1" t="s">
        <v>24</v>
      </c>
      <c r="B21" s="9">
        <v>3.2812500000000001E-2</v>
      </c>
      <c r="C21" s="9" t="s">
        <v>6</v>
      </c>
      <c r="D21" s="3" t="s">
        <v>6</v>
      </c>
      <c r="E21" s="1">
        <v>0</v>
      </c>
      <c r="F21" s="1">
        <v>0</v>
      </c>
      <c r="G21" s="1">
        <f>E21+F21</f>
        <v>0</v>
      </c>
    </row>
    <row r="22" spans="1:7" ht="15" thickBot="1">
      <c r="A22" s="1" t="s">
        <v>25</v>
      </c>
      <c r="B22" s="9">
        <v>3.5104166666666665E-2</v>
      </c>
      <c r="C22" s="9" t="s">
        <v>6</v>
      </c>
      <c r="D22" s="3" t="s">
        <v>6</v>
      </c>
      <c r="E22" s="1">
        <v>0</v>
      </c>
      <c r="F22" s="1">
        <v>0</v>
      </c>
      <c r="G22" s="1">
        <f>E22+F22</f>
        <v>0</v>
      </c>
    </row>
    <row r="23" spans="1:7" ht="15" thickBot="1">
      <c r="A23" s="1" t="s">
        <v>26</v>
      </c>
      <c r="B23" s="9">
        <v>3.6782407407407409E-2</v>
      </c>
      <c r="C23" s="9" t="s">
        <v>6</v>
      </c>
      <c r="D23" s="3" t="s">
        <v>6</v>
      </c>
      <c r="E23" s="1">
        <v>0</v>
      </c>
      <c r="F23" s="1">
        <v>0</v>
      </c>
      <c r="G23" s="1">
        <f>E23+F23</f>
        <v>0</v>
      </c>
    </row>
  </sheetData>
  <sortState xmlns:xlrd2="http://schemas.microsoft.com/office/spreadsheetml/2017/richdata2" ref="A2:G23">
    <sortCondition descending="1" ref="G2:G23"/>
  </sortState>
  <hyperlinks>
    <hyperlink ref="A2" r:id="rId1" display="https://www.parkrun.org.uk/results/athleteresultshistory/?athleteNumber=90352" xr:uid="{D62BB764-CA87-43DF-9F03-0F8F98870AC8}"/>
    <hyperlink ref="A4" r:id="rId2" display="https://www.parkrun.org.uk/results/athleteresultshistory/?athleteNumber=4061188" xr:uid="{DAFBF793-50B1-4D22-8932-2CEF3D45E8A4}"/>
    <hyperlink ref="A6" r:id="rId3" display="https://www.parkrun.org.uk/results/athleteresultshistory/?athleteNumber=20691" xr:uid="{1945B7B2-69D0-4C38-8E9F-3DFD68CFF13E}"/>
    <hyperlink ref="A5" r:id="rId4" display="https://www.parkrun.org.uk/results/athleteresultshistory/?athleteNumber=1206739" xr:uid="{56E5795C-9767-484E-A815-AB6A7A3EB763}"/>
    <hyperlink ref="A3" r:id="rId5" display="https://www.parkrun.org.uk/results/athleteresultshistory/?athleteNumber=20690" xr:uid="{51C96D02-C512-4279-99C1-16232AEFF9C1}"/>
    <hyperlink ref="A7" r:id="rId6" display="https://www.parkrun.org.uk/results/athleteresultshistory/?athleteNumber=209331" xr:uid="{681C8949-F428-4520-81A0-805BEBC7DAB7}"/>
    <hyperlink ref="A8" r:id="rId7" display="https://www.parkrun.org.uk/results/athleteresultshistory/?athleteNumber=52305" xr:uid="{23302D9C-05A4-458D-9C4E-5DFE7348A1F1}"/>
    <hyperlink ref="A10" r:id="rId8" display="https://www.parkrun.org.uk/results/athleteresultshistory/?athleteNumber=52307" xr:uid="{2B155D95-E465-4A6F-9D36-AD6CAD1937FF}"/>
    <hyperlink ref="A12" r:id="rId9" display="https://www.parkrun.org.uk/results/athleteresultshistory/?athleteNumber=426812" xr:uid="{AB07CA55-DC66-4E20-877A-1A13BA7B78EB}"/>
    <hyperlink ref="A11" r:id="rId10" display="https://www.parkrun.org.uk/bournemouth/results/athletehistory/?athleteNumber=3462714" xr:uid="{D407FB9F-972C-43CC-A4DB-E2EE3822F68D}"/>
    <hyperlink ref="A14" r:id="rId11" display="https://www.parkrun.org.uk/results/athleteresultshistory/?athleteNumber=43016" xr:uid="{A52C87ED-D7BE-456B-B03C-97B6E41480A6}"/>
    <hyperlink ref="A16" r:id="rId12" display="https://www.parkrun.org.uk/results/athleteresultshistory/?athleteNumber=1161396" xr:uid="{0347587C-E4BC-4F6E-A1C2-1E3EB27BA48F}"/>
    <hyperlink ref="A17" r:id="rId13" display="https://www.parkrun.org.uk/results/athleteresultshistory/?athleteNumber=52306" xr:uid="{FD7E372E-10AA-4439-A084-34E626DF07F7}"/>
    <hyperlink ref="A18" r:id="rId14" display="https://www.parkrun.org.uk/brueton/results/athletehistory/?athleteNumber=3383572" xr:uid="{C033EB72-A07C-4488-B47C-146FAFF179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Kikugawa</dc:creator>
  <cp:lastModifiedBy>Angela Kikugawa</cp:lastModifiedBy>
  <dcterms:created xsi:type="dcterms:W3CDTF">2025-05-26T10:48:20Z</dcterms:created>
  <dcterms:modified xsi:type="dcterms:W3CDTF">2025-08-03T14:30:10Z</dcterms:modified>
</cp:coreProperties>
</file>